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B3218CBA-D508-4EBE-80AF-0B6DC826D490}"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<sst xmlns="http://schemas.openxmlformats.org/spreadsheetml/2006/main" count="8065" uniqueCount="1828">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</sst>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678</v>
      </c>
      <c r="B10" s="154"/>
      <c r="C10" s="146" t="str">
        <f>VLOOKUP(A10,Listado!A6:R456,6,0)</f>
        <v>G. PROYECTOS DE EDIFICACIÓN</v>
      </c>
      <c r="D10" s="146"/>
      <c r="E10" s="146"/>
      <c r="F10" s="146"/>
      <c r="G10" s="146" t="str">
        <f>VLOOKUP(A10,Listado!A6:R456,7,0)</f>
        <v>Técnico/a 3</v>
      </c>
      <c r="H10" s="146"/>
      <c r="I10" s="147" t="str">
        <f>VLOOKUP(A10,Listado!A6:R456,2,0)</f>
        <v>Técnico de Planeamiento Urbanístico</v>
      </c>
      <c r="J10" s="148"/>
      <c r="K10" s="146" t="str">
        <f>VLOOKUP(A10,Listado!A6:R456,11,0)</f>
        <v>Valencia</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2 años de experiencia en planeamiento urbanístico.
Más de 1 año de experiencia en análisis de afecciones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WyRv8V53TuETCPy31MDWOp+vgZkGg0gMmhQaFXn8NIvgunTUGKi8Xwn0d03bwoV4pcdY3VWFz23lY+/GTHNig==" saltValue="vcH/w3pwZqAgTI7gi84qq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2022-09-29T13:34:40Z</dcterms:modified>
</cp:coreProperties>
</file>